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<sst xmlns="http://schemas.openxmlformats.org/spreadsheetml/2006/main" count="247" uniqueCount="41">
  <si>
    <t>公开询价报价表</t>
  </si>
  <si>
    <t xml:space="preserve">单位： 莆田市园林物业有限公司                    </t>
  </si>
  <si>
    <t>询  价  情  况</t>
  </si>
  <si>
    <t>序号</t>
  </si>
  <si>
    <t>被询价单位及
联系人、联系电话</t>
  </si>
  <si>
    <t>物资名称</t>
  </si>
  <si>
    <t>规格或型号</t>
  </si>
  <si>
    <t>单位</t>
  </si>
  <si>
    <t>数量</t>
  </si>
  <si>
    <t>金额（元，含税、运费）</t>
  </si>
  <si>
    <t xml:space="preserve">单价      </t>
  </si>
  <si>
    <t xml:space="preserve">总价     </t>
  </si>
  <si>
    <r>
      <rPr>
        <sz val="12"/>
        <color rgb="FF333333"/>
        <rFont val="宋体"/>
        <charset val="134"/>
      </rPr>
      <t>配线</t>
    </r>
  </si>
  <si>
    <r>
      <rPr>
        <sz val="12"/>
        <color rgb="FF333333"/>
        <rFont val="宋体"/>
        <charset val="134"/>
      </rPr>
      <t>RVV-2*4</t>
    </r>
  </si>
  <si>
    <r>
      <rPr>
        <sz val="12"/>
        <color rgb="FF333333"/>
        <rFont val="宋体"/>
        <charset val="134"/>
      </rPr>
      <t>米</t>
    </r>
  </si>
  <si>
    <r>
      <rPr>
        <sz val="12"/>
        <color rgb="FF333333"/>
        <rFont val="宋体"/>
        <charset val="134"/>
      </rPr>
      <t>YJV-3*4</t>
    </r>
  </si>
  <si>
    <r>
      <rPr>
        <sz val="12"/>
        <color rgb="FF333333"/>
        <rFont val="宋体"/>
        <charset val="134"/>
      </rPr>
      <t>开关电源</t>
    </r>
  </si>
  <si>
    <r>
      <rPr>
        <sz val="12"/>
        <color rgb="FF333333"/>
        <rFont val="宋体"/>
        <charset val="134"/>
      </rPr>
      <t>24v</t>
    </r>
  </si>
  <si>
    <r>
      <rPr>
        <sz val="12"/>
        <color rgb="FF333333"/>
        <rFont val="宋体"/>
        <charset val="134"/>
      </rPr>
      <t>个</t>
    </r>
  </si>
  <si>
    <r>
      <rPr>
        <sz val="12"/>
        <color rgb="FF333333"/>
        <rFont val="宋体"/>
        <charset val="134"/>
      </rPr>
      <t>线管</t>
    </r>
  </si>
  <si>
    <t>DN25，PC塑料管</t>
  </si>
  <si>
    <r>
      <rPr>
        <sz val="12"/>
        <color rgb="FF333333"/>
        <rFont val="宋体"/>
        <charset val="134"/>
      </rPr>
      <t>PVC给水弯头</t>
    </r>
  </si>
  <si>
    <r>
      <rPr>
        <sz val="12"/>
        <color rgb="FF333333"/>
        <rFont val="宋体"/>
        <charset val="134"/>
      </rPr>
      <t>直径25</t>
    </r>
  </si>
  <si>
    <r>
      <rPr>
        <sz val="12"/>
        <color rgb="FF333333"/>
        <rFont val="宋体"/>
        <charset val="134"/>
      </rPr>
      <t>黑胶布</t>
    </r>
  </si>
  <si>
    <r>
      <rPr>
        <sz val="12"/>
        <color rgb="FF333333"/>
        <rFont val="宋体"/>
        <charset val="134"/>
      </rPr>
      <t>常规，电胶布</t>
    </r>
  </si>
  <si>
    <r>
      <rPr>
        <sz val="12"/>
        <color rgb="FF333333"/>
        <rFont val="宋体"/>
        <charset val="134"/>
      </rPr>
      <t>圈</t>
    </r>
  </si>
  <si>
    <r>
      <rPr>
        <sz val="12"/>
        <color rgb="FF333333"/>
        <rFont val="宋体"/>
        <charset val="134"/>
      </rPr>
      <t>超五类网络线</t>
    </r>
  </si>
  <si>
    <r>
      <rPr>
        <sz val="12"/>
        <color rgb="FF333333"/>
        <rFont val="宋体"/>
        <charset val="134"/>
      </rPr>
      <t>超五类非屏蔽网络线</t>
    </r>
  </si>
  <si>
    <r>
      <rPr>
        <sz val="12"/>
        <color rgb="FF333333"/>
        <rFont val="宋体"/>
        <charset val="134"/>
      </rPr>
      <t>接线盒</t>
    </r>
  </si>
  <si>
    <r>
      <rPr>
        <sz val="12"/>
        <color rgb="FF333333"/>
        <rFont val="宋体"/>
        <charset val="134"/>
      </rPr>
      <t>86明装接线盒</t>
    </r>
  </si>
  <si>
    <r>
      <rPr>
        <sz val="12"/>
        <color rgb="FF333333"/>
        <rFont val="宋体"/>
        <charset val="134"/>
      </rPr>
      <t>塑料膨胀</t>
    </r>
  </si>
  <si>
    <r>
      <rPr>
        <sz val="12"/>
        <color rgb="FF333333"/>
        <rFont val="宋体"/>
        <charset val="134"/>
      </rPr>
      <t>6厘塑料膨胀</t>
    </r>
  </si>
  <si>
    <r>
      <rPr>
        <sz val="12"/>
        <color rgb="FF333333"/>
        <rFont val="宋体"/>
        <charset val="134"/>
      </rPr>
      <t>pvc中卡</t>
    </r>
  </si>
  <si>
    <r>
      <rPr>
        <sz val="12"/>
        <color rgb="FF333333"/>
        <rFont val="宋体"/>
        <charset val="134"/>
      </rPr>
      <t>25PVC中卡</t>
    </r>
  </si>
  <si>
    <r>
      <rPr>
        <sz val="12"/>
        <color rgb="FF333333"/>
        <rFont val="宋体"/>
        <charset val="134"/>
      </rPr>
      <t>自攻螺丝</t>
    </r>
  </si>
  <si>
    <r>
      <rPr>
        <sz val="12"/>
        <color rgb="FF333333"/>
        <rFont val="宋体"/>
        <charset val="134"/>
      </rPr>
      <t>35*35自攻螺丝</t>
    </r>
  </si>
  <si>
    <t>合计：         元（含税、运费）</t>
  </si>
  <si>
    <t>清洁手推车</t>
  </si>
  <si>
    <t>标准型，配80L圆桶，桐灰色。左右立柱侧面采用喷绘:集团LOGO+编号(0001……)、园林集团+英文的形式。</t>
  </si>
  <si>
    <t>部</t>
  </si>
  <si>
    <t>注：报价应包含税金（增值税专用发票）、运费等一切费用。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</si>
</sst>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B2" workbookViewId="0">
      <selection activeCell="A2" sqref="$A1:$XFD1048576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12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51" customHeight="1" spans="1:8">
      <c r="A6" s="13">
        <v>1</v>
      </c>
      <c r="B6" s="14"/>
      <c r="C6" s="15" t="s">
        <v>12</v>
      </c>
      <c r="D6" s="15" t="s">
        <v>13</v>
      </c>
      <c r="E6" s="15" t="s">
        <v>14</v>
      </c>
      <c r="F6" s="15">
        <v>4170</v>
      </c>
      <c r="G6" s="16">
        <v>3</v>
      </c>
      <c r="H6" s="17">
        <f>F6*G6</f>
        <v>12510</v>
      </c>
    </row>
    <row r="7" s="1" customFormat="1" ht="51" customHeight="1" spans="1:8">
      <c r="A7" s="26"/>
      <c r="B7" s="14"/>
      <c r="C7" s="15" t="s">
        <v>12</v>
      </c>
      <c r="D7" s="15" t="s">
        <v>15</v>
      </c>
      <c r="E7" s="15" t="s">
        <v>14</v>
      </c>
      <c r="F7" s="15">
        <v>8175</v>
      </c>
      <c r="G7" s="16">
        <v>9.4</v>
      </c>
      <c r="H7" s="17">
        <f t="shared" ref="H7:H16" si="0">F7*G7</f>
        <v>76845</v>
      </c>
    </row>
    <row r="8" s="1" customFormat="1" ht="44" customHeight="1" spans="1:8">
      <c r="A8" s="26"/>
      <c r="B8" s="14"/>
      <c r="C8" s="15" t="s">
        <v>16</v>
      </c>
      <c r="D8" s="15" t="s">
        <v>17</v>
      </c>
      <c r="E8" s="15" t="s">
        <v>18</v>
      </c>
      <c r="F8" s="15">
        <v>722</v>
      </c>
      <c r="G8" s="27">
        <v>43</v>
      </c>
      <c r="H8" s="17">
        <f t="shared" si="0"/>
        <v>31046</v>
      </c>
    </row>
    <row r="9" s="1" customFormat="1" ht="44" customHeight="1" spans="1:8">
      <c r="A9" s="26"/>
      <c r="B9" s="14"/>
      <c r="C9" s="15" t="s">
        <v>19</v>
      </c>
      <c r="D9" s="28" t="s">
        <v>20</v>
      </c>
      <c r="E9" s="15" t="s">
        <v>18</v>
      </c>
      <c r="F9" s="15">
        <v>12000</v>
      </c>
      <c r="G9" s="27">
        <v>2</v>
      </c>
      <c r="H9" s="17">
        <f t="shared" si="0"/>
        <v>24000</v>
      </c>
    </row>
    <row r="10" s="1" customFormat="1" ht="30" customHeight="1" spans="1:8">
      <c r="A10" s="26"/>
      <c r="B10" s="14"/>
      <c r="C10" s="15" t="s">
        <v>21</v>
      </c>
      <c r="D10" s="15" t="s">
        <v>22</v>
      </c>
      <c r="E10" s="15" t="s">
        <v>18</v>
      </c>
      <c r="F10" s="15">
        <v>1500</v>
      </c>
      <c r="G10" s="21">
        <v>0.5</v>
      </c>
      <c r="H10" s="17">
        <f t="shared" si="0"/>
        <v>750</v>
      </c>
    </row>
    <row r="11" s="1" customFormat="1" ht="30" customHeight="1" spans="1:8">
      <c r="A11" s="26"/>
      <c r="B11" s="14"/>
      <c r="C11" s="15" t="s">
        <v>23</v>
      </c>
      <c r="D11" s="15" t="s">
        <v>24</v>
      </c>
      <c r="E11" s="15" t="s">
        <v>25</v>
      </c>
      <c r="F11" s="15">
        <v>1000</v>
      </c>
      <c r="G11" s="21">
        <v>1</v>
      </c>
      <c r="H11" s="17">
        <f t="shared" si="0"/>
        <v>1000</v>
      </c>
    </row>
    <row r="12" s="1" customFormat="1" ht="30" customHeight="1" spans="1:8">
      <c r="A12" s="26"/>
      <c r="B12" s="14"/>
      <c r="C12" s="15" t="s">
        <v>26</v>
      </c>
      <c r="D12" s="15" t="s">
        <v>27</v>
      </c>
      <c r="E12" s="15" t="s">
        <v>14</v>
      </c>
      <c r="F12" s="15">
        <v>800</v>
      </c>
      <c r="G12" s="21">
        <v>1.5</v>
      </c>
      <c r="H12" s="17">
        <f t="shared" si="0"/>
        <v>1200</v>
      </c>
    </row>
    <row r="13" s="1" customFormat="1" ht="30" customHeight="1" spans="1:8">
      <c r="A13" s="26"/>
      <c r="B13" s="14"/>
      <c r="C13" s="15" t="s">
        <v>28</v>
      </c>
      <c r="D13" s="15" t="s">
        <v>29</v>
      </c>
      <c r="E13" s="15" t="s">
        <v>18</v>
      </c>
      <c r="F13" s="15">
        <v>500</v>
      </c>
      <c r="G13" s="21">
        <v>1</v>
      </c>
      <c r="H13" s="17">
        <f t="shared" si="0"/>
        <v>500</v>
      </c>
    </row>
    <row r="14" s="1" customFormat="1" ht="30" customHeight="1" spans="1:8">
      <c r="A14" s="26"/>
      <c r="B14" s="14"/>
      <c r="C14" s="15" t="s">
        <v>30</v>
      </c>
      <c r="D14" s="15" t="s">
        <v>31</v>
      </c>
      <c r="E14" s="15" t="s">
        <v>18</v>
      </c>
      <c r="F14" s="15">
        <v>15000</v>
      </c>
      <c r="G14" s="21">
        <v>0.02</v>
      </c>
      <c r="H14" s="17">
        <f t="shared" si="0"/>
        <v>300</v>
      </c>
    </row>
    <row r="15" s="1" customFormat="1" ht="30" customHeight="1" spans="1:8">
      <c r="A15" s="26"/>
      <c r="B15" s="14"/>
      <c r="C15" s="15" t="s">
        <v>32</v>
      </c>
      <c r="D15" s="15" t="s">
        <v>33</v>
      </c>
      <c r="E15" s="15" t="s">
        <v>18</v>
      </c>
      <c r="F15" s="15">
        <v>20000</v>
      </c>
      <c r="G15" s="21">
        <v>0.2</v>
      </c>
      <c r="H15" s="17">
        <f t="shared" si="0"/>
        <v>4000</v>
      </c>
    </row>
    <row r="16" s="1" customFormat="1" ht="30" customHeight="1" spans="1:8">
      <c r="A16" s="26"/>
      <c r="B16" s="14"/>
      <c r="C16" s="15" t="s">
        <v>34</v>
      </c>
      <c r="D16" s="15" t="s">
        <v>35</v>
      </c>
      <c r="E16" s="15" t="s">
        <v>18</v>
      </c>
      <c r="F16" s="15">
        <v>50000</v>
      </c>
      <c r="G16" s="21">
        <v>0.01</v>
      </c>
      <c r="H16" s="17">
        <f t="shared" si="0"/>
        <v>500</v>
      </c>
    </row>
    <row r="17" s="1" customFormat="1" ht="100.5" customHeight="1" spans="1:8">
      <c r="A17" s="22" t="s">
        <v>36</v>
      </c>
      <c r="B17" s="23"/>
      <c r="C17" s="23"/>
      <c r="D17" s="23"/>
      <c r="E17" s="23"/>
      <c r="F17" s="23"/>
      <c r="G17" s="23"/>
      <c r="H17" s="24"/>
    </row>
  </sheetData>
  <mergeCells count="13">
    <mergeCell ref="A1:H1"/>
    <mergeCell ref="A2:H2"/>
    <mergeCell ref="A3:H3"/>
    <mergeCell ref="G4:H4"/>
    <mergeCell ref="A17:H17"/>
    <mergeCell ref="A4:A5"/>
    <mergeCell ref="A6:A16"/>
    <mergeCell ref="B4:B5"/>
    <mergeCell ref="B6:B16"/>
    <mergeCell ref="C4:C5"/>
    <mergeCell ref="D4:D5"/>
    <mergeCell ref="E4:E5"/>
    <mergeCell ref="F4:F5"/>
  </mergeCells>
  <printOptions horizontalCentered="1" verticalCentered="1"/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C3" workbookViewId="0">
      <selection activeCell="A3" sqref="$A1:$XFD1048576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12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51" customHeight="1" spans="1:8">
      <c r="A6" s="13">
        <v>1</v>
      </c>
      <c r="B6" s="14"/>
      <c r="C6" s="15" t="s">
        <v>12</v>
      </c>
      <c r="D6" s="15" t="s">
        <v>13</v>
      </c>
      <c r="E6" s="15" t="s">
        <v>14</v>
      </c>
      <c r="F6" s="15">
        <v>4170</v>
      </c>
      <c r="G6" s="16">
        <v>5.4</v>
      </c>
      <c r="H6" s="17">
        <f t="shared" ref="H6:H16" si="0">F6*G6</f>
        <v>22518</v>
      </c>
    </row>
    <row r="7" s="1" customFormat="1" ht="51" customHeight="1" spans="1:8">
      <c r="A7" s="26"/>
      <c r="B7" s="14"/>
      <c r="C7" s="15" t="s">
        <v>12</v>
      </c>
      <c r="D7" s="15" t="s">
        <v>15</v>
      </c>
      <c r="E7" s="15" t="s">
        <v>14</v>
      </c>
      <c r="F7" s="15">
        <v>8175</v>
      </c>
      <c r="G7" s="16">
        <v>8.2</v>
      </c>
      <c r="H7" s="17">
        <f t="shared" si="0"/>
        <v>67035</v>
      </c>
    </row>
    <row r="8" s="1" customFormat="1" ht="44" customHeight="1" spans="1:8">
      <c r="A8" s="26"/>
      <c r="B8" s="14"/>
      <c r="C8" s="15" t="s">
        <v>16</v>
      </c>
      <c r="D8" s="15" t="s">
        <v>17</v>
      </c>
      <c r="E8" s="15" t="s">
        <v>18</v>
      </c>
      <c r="F8" s="15">
        <v>722</v>
      </c>
      <c r="G8" s="27">
        <v>44</v>
      </c>
      <c r="H8" s="17">
        <f t="shared" si="0"/>
        <v>31768</v>
      </c>
    </row>
    <row r="9" s="1" customFormat="1" ht="44" customHeight="1" spans="1:8">
      <c r="A9" s="26"/>
      <c r="B9" s="14"/>
      <c r="C9" s="15" t="s">
        <v>19</v>
      </c>
      <c r="D9" s="28" t="s">
        <v>20</v>
      </c>
      <c r="E9" s="15" t="s">
        <v>18</v>
      </c>
      <c r="F9" s="15">
        <v>12000</v>
      </c>
      <c r="G9" s="27">
        <v>2</v>
      </c>
      <c r="H9" s="17">
        <f t="shared" si="0"/>
        <v>24000</v>
      </c>
    </row>
    <row r="10" s="1" customFormat="1" ht="30" customHeight="1" spans="1:8">
      <c r="A10" s="26"/>
      <c r="B10" s="14"/>
      <c r="C10" s="15" t="s">
        <v>21</v>
      </c>
      <c r="D10" s="15" t="s">
        <v>22</v>
      </c>
      <c r="E10" s="15" t="s">
        <v>18</v>
      </c>
      <c r="F10" s="15">
        <v>1500</v>
      </c>
      <c r="G10" s="21">
        <v>0.5</v>
      </c>
      <c r="H10" s="17">
        <f t="shared" si="0"/>
        <v>750</v>
      </c>
    </row>
    <row r="11" s="1" customFormat="1" ht="30" customHeight="1" spans="1:8">
      <c r="A11" s="26"/>
      <c r="B11" s="14"/>
      <c r="C11" s="15" t="s">
        <v>23</v>
      </c>
      <c r="D11" s="15" t="s">
        <v>24</v>
      </c>
      <c r="E11" s="15" t="s">
        <v>25</v>
      </c>
      <c r="F11" s="15">
        <v>1000</v>
      </c>
      <c r="G11" s="21">
        <v>1.03</v>
      </c>
      <c r="H11" s="17">
        <f t="shared" si="0"/>
        <v>1030</v>
      </c>
    </row>
    <row r="12" s="1" customFormat="1" ht="30" customHeight="1" spans="1:8">
      <c r="A12" s="26"/>
      <c r="B12" s="14"/>
      <c r="C12" s="15" t="s">
        <v>26</v>
      </c>
      <c r="D12" s="15" t="s">
        <v>27</v>
      </c>
      <c r="E12" s="15" t="s">
        <v>14</v>
      </c>
      <c r="F12" s="15">
        <v>800</v>
      </c>
      <c r="G12" s="21">
        <v>1.65</v>
      </c>
      <c r="H12" s="17">
        <f t="shared" si="0"/>
        <v>1320</v>
      </c>
    </row>
    <row r="13" s="1" customFormat="1" ht="30" customHeight="1" spans="1:8">
      <c r="A13" s="26"/>
      <c r="B13" s="14"/>
      <c r="C13" s="15" t="s">
        <v>28</v>
      </c>
      <c r="D13" s="15" t="s">
        <v>29</v>
      </c>
      <c r="E13" s="15" t="s">
        <v>18</v>
      </c>
      <c r="F13" s="15">
        <v>500</v>
      </c>
      <c r="G13" s="21">
        <v>0.8</v>
      </c>
      <c r="H13" s="17">
        <f t="shared" si="0"/>
        <v>400</v>
      </c>
    </row>
    <row r="14" s="1" customFormat="1" ht="30" customHeight="1" spans="1:8">
      <c r="A14" s="26"/>
      <c r="B14" s="14"/>
      <c r="C14" s="15" t="s">
        <v>30</v>
      </c>
      <c r="D14" s="15" t="s">
        <v>31</v>
      </c>
      <c r="E14" s="15" t="s">
        <v>18</v>
      </c>
      <c r="F14" s="15">
        <v>15000</v>
      </c>
      <c r="G14" s="21">
        <v>0.02</v>
      </c>
      <c r="H14" s="17">
        <f t="shared" si="0"/>
        <v>300</v>
      </c>
    </row>
    <row r="15" s="1" customFormat="1" ht="30" customHeight="1" spans="1:8">
      <c r="A15" s="26"/>
      <c r="B15" s="14"/>
      <c r="C15" s="15" t="s">
        <v>32</v>
      </c>
      <c r="D15" s="15" t="s">
        <v>33</v>
      </c>
      <c r="E15" s="15" t="s">
        <v>18</v>
      </c>
      <c r="F15" s="15">
        <v>20000</v>
      </c>
      <c r="G15" s="21">
        <v>0.2</v>
      </c>
      <c r="H15" s="17">
        <f t="shared" si="0"/>
        <v>4000</v>
      </c>
    </row>
    <row r="16" s="1" customFormat="1" ht="30" customHeight="1" spans="1:8">
      <c r="A16" s="26"/>
      <c r="B16" s="14"/>
      <c r="C16" s="15" t="s">
        <v>34</v>
      </c>
      <c r="D16" s="15" t="s">
        <v>35</v>
      </c>
      <c r="E16" s="15" t="s">
        <v>18</v>
      </c>
      <c r="F16" s="15">
        <v>50000</v>
      </c>
      <c r="G16" s="21">
        <v>0.03</v>
      </c>
      <c r="H16" s="17">
        <f t="shared" si="0"/>
        <v>1500</v>
      </c>
    </row>
    <row r="17" s="1" customFormat="1" ht="100.5" customHeight="1" spans="1:8">
      <c r="A17" s="22" t="s">
        <v>36</v>
      </c>
      <c r="B17" s="23"/>
      <c r="C17" s="23"/>
      <c r="D17" s="23"/>
      <c r="E17" s="23"/>
      <c r="F17" s="23"/>
      <c r="G17" s="23"/>
      <c r="H17" s="24"/>
    </row>
  </sheetData>
  <mergeCells count="13">
    <mergeCell ref="A1:H1"/>
    <mergeCell ref="A2:H2"/>
    <mergeCell ref="A3:H3"/>
    <mergeCell ref="G4:H4"/>
    <mergeCell ref="A17:H17"/>
    <mergeCell ref="A4:A5"/>
    <mergeCell ref="A6:A16"/>
    <mergeCell ref="B4:B5"/>
    <mergeCell ref="B6:B16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C1" workbookViewId="0">
      <selection activeCell="A1" sqref="$A1:$XFD1048576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12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51" customHeight="1" spans="1:8">
      <c r="A6" s="13">
        <v>1</v>
      </c>
      <c r="B6" s="14"/>
      <c r="C6" s="15" t="s">
        <v>12</v>
      </c>
      <c r="D6" s="15" t="s">
        <v>13</v>
      </c>
      <c r="E6" s="15" t="s">
        <v>14</v>
      </c>
      <c r="F6" s="15">
        <v>4170</v>
      </c>
      <c r="G6" s="16">
        <v>4</v>
      </c>
      <c r="H6" s="17">
        <f t="shared" ref="H6:H16" si="0">F6*G6</f>
        <v>16680</v>
      </c>
    </row>
    <row r="7" s="1" customFormat="1" ht="51" customHeight="1" spans="1:8">
      <c r="A7" s="26"/>
      <c r="B7" s="14"/>
      <c r="C7" s="15" t="s">
        <v>12</v>
      </c>
      <c r="D7" s="15" t="s">
        <v>15</v>
      </c>
      <c r="E7" s="15" t="s">
        <v>14</v>
      </c>
      <c r="F7" s="15">
        <v>8175</v>
      </c>
      <c r="G7" s="16">
        <v>9.6</v>
      </c>
      <c r="H7" s="17">
        <f t="shared" si="0"/>
        <v>78480</v>
      </c>
    </row>
    <row r="8" s="1" customFormat="1" ht="44" customHeight="1" spans="1:8">
      <c r="A8" s="26"/>
      <c r="B8" s="14"/>
      <c r="C8" s="15" t="s">
        <v>16</v>
      </c>
      <c r="D8" s="15" t="s">
        <v>17</v>
      </c>
      <c r="E8" s="15" t="s">
        <v>18</v>
      </c>
      <c r="F8" s="15">
        <v>722</v>
      </c>
      <c r="G8" s="27">
        <v>40</v>
      </c>
      <c r="H8" s="17">
        <f t="shared" si="0"/>
        <v>28880</v>
      </c>
    </row>
    <row r="9" s="1" customFormat="1" ht="44" customHeight="1" spans="1:8">
      <c r="A9" s="26"/>
      <c r="B9" s="14"/>
      <c r="C9" s="15" t="s">
        <v>19</v>
      </c>
      <c r="D9" s="28" t="s">
        <v>20</v>
      </c>
      <c r="E9" s="15" t="s">
        <v>18</v>
      </c>
      <c r="F9" s="15">
        <v>12000</v>
      </c>
      <c r="G9" s="27">
        <v>1.8</v>
      </c>
      <c r="H9" s="17">
        <f t="shared" si="0"/>
        <v>21600</v>
      </c>
    </row>
    <row r="10" s="1" customFormat="1" ht="30" customHeight="1" spans="1:8">
      <c r="A10" s="26"/>
      <c r="B10" s="14"/>
      <c r="C10" s="15" t="s">
        <v>21</v>
      </c>
      <c r="D10" s="15" t="s">
        <v>22</v>
      </c>
      <c r="E10" s="15" t="s">
        <v>18</v>
      </c>
      <c r="F10" s="15">
        <v>1500</v>
      </c>
      <c r="G10" s="21">
        <v>0.6</v>
      </c>
      <c r="H10" s="17">
        <f t="shared" si="0"/>
        <v>900</v>
      </c>
    </row>
    <row r="11" s="1" customFormat="1" ht="30" customHeight="1" spans="1:8">
      <c r="A11" s="26"/>
      <c r="B11" s="14"/>
      <c r="C11" s="15" t="s">
        <v>23</v>
      </c>
      <c r="D11" s="15" t="s">
        <v>24</v>
      </c>
      <c r="E11" s="15" t="s">
        <v>25</v>
      </c>
      <c r="F11" s="15">
        <v>1000</v>
      </c>
      <c r="G11" s="21">
        <v>1</v>
      </c>
      <c r="H11" s="17">
        <f t="shared" si="0"/>
        <v>1000</v>
      </c>
    </row>
    <row r="12" s="1" customFormat="1" ht="30" customHeight="1" spans="1:8">
      <c r="A12" s="26"/>
      <c r="B12" s="14"/>
      <c r="C12" s="15" t="s">
        <v>26</v>
      </c>
      <c r="D12" s="15" t="s">
        <v>27</v>
      </c>
      <c r="E12" s="15" t="s">
        <v>14</v>
      </c>
      <c r="F12" s="15">
        <v>800</v>
      </c>
      <c r="G12" s="21">
        <v>1.6</v>
      </c>
      <c r="H12" s="17">
        <f t="shared" si="0"/>
        <v>1280</v>
      </c>
    </row>
    <row r="13" s="1" customFormat="1" ht="30" customHeight="1" spans="1:8">
      <c r="A13" s="26"/>
      <c r="B13" s="14"/>
      <c r="C13" s="15" t="s">
        <v>28</v>
      </c>
      <c r="D13" s="15" t="s">
        <v>29</v>
      </c>
      <c r="E13" s="15" t="s">
        <v>18</v>
      </c>
      <c r="F13" s="15">
        <v>500</v>
      </c>
      <c r="G13" s="21">
        <v>1</v>
      </c>
      <c r="H13" s="17">
        <f t="shared" si="0"/>
        <v>500</v>
      </c>
    </row>
    <row r="14" s="1" customFormat="1" ht="30" customHeight="1" spans="1:8">
      <c r="A14" s="26"/>
      <c r="B14" s="14"/>
      <c r="C14" s="15" t="s">
        <v>30</v>
      </c>
      <c r="D14" s="15" t="s">
        <v>31</v>
      </c>
      <c r="E14" s="15" t="s">
        <v>18</v>
      </c>
      <c r="F14" s="15">
        <v>15000</v>
      </c>
      <c r="G14" s="21">
        <v>0.02</v>
      </c>
      <c r="H14" s="17">
        <f t="shared" si="0"/>
        <v>300</v>
      </c>
    </row>
    <row r="15" s="1" customFormat="1" ht="30" customHeight="1" spans="1:8">
      <c r="A15" s="26"/>
      <c r="B15" s="14"/>
      <c r="C15" s="15" t="s">
        <v>32</v>
      </c>
      <c r="D15" s="15" t="s">
        <v>33</v>
      </c>
      <c r="E15" s="15" t="s">
        <v>18</v>
      </c>
      <c r="F15" s="15">
        <v>20000</v>
      </c>
      <c r="G15" s="21">
        <v>0.3</v>
      </c>
      <c r="H15" s="17">
        <f t="shared" si="0"/>
        <v>6000</v>
      </c>
    </row>
    <row r="16" s="1" customFormat="1" ht="30" customHeight="1" spans="1:8">
      <c r="A16" s="26"/>
      <c r="B16" s="14"/>
      <c r="C16" s="15" t="s">
        <v>34</v>
      </c>
      <c r="D16" s="15" t="s">
        <v>35</v>
      </c>
      <c r="E16" s="15" t="s">
        <v>18</v>
      </c>
      <c r="F16" s="15">
        <v>50000</v>
      </c>
      <c r="G16" s="21">
        <v>0.01</v>
      </c>
      <c r="H16" s="17">
        <f t="shared" si="0"/>
        <v>500</v>
      </c>
    </row>
    <row r="17" s="1" customFormat="1" ht="100.5" customHeight="1" spans="1:8">
      <c r="A17" s="22" t="s">
        <v>36</v>
      </c>
      <c r="B17" s="23"/>
      <c r="C17" s="23"/>
      <c r="D17" s="23"/>
      <c r="E17" s="23"/>
      <c r="F17" s="23"/>
      <c r="G17" s="23"/>
      <c r="H17" s="24"/>
    </row>
  </sheetData>
  <mergeCells count="13">
    <mergeCell ref="A1:H1"/>
    <mergeCell ref="A2:H2"/>
    <mergeCell ref="A3:H3"/>
    <mergeCell ref="G4:H4"/>
    <mergeCell ref="A17:H17"/>
    <mergeCell ref="A4:A5"/>
    <mergeCell ref="A6:A16"/>
    <mergeCell ref="B4:B5"/>
    <mergeCell ref="B6:B16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C3" workbookViewId="0">
      <selection activeCell="A3" sqref="$A1:$XFD1048576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12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51" customHeight="1" spans="1:8">
      <c r="A6" s="13">
        <v>1</v>
      </c>
      <c r="B6" s="14"/>
      <c r="C6" s="15" t="s">
        <v>12</v>
      </c>
      <c r="D6" s="15" t="s">
        <v>13</v>
      </c>
      <c r="E6" s="15" t="s">
        <v>14</v>
      </c>
      <c r="F6" s="15">
        <v>4170</v>
      </c>
      <c r="G6" s="16">
        <v>7.1</v>
      </c>
      <c r="H6" s="17">
        <f t="shared" ref="H6:H16" si="0">F6*G6</f>
        <v>29607</v>
      </c>
    </row>
    <row r="7" s="1" customFormat="1" ht="51" customHeight="1" spans="1:8">
      <c r="A7" s="26"/>
      <c r="B7" s="14"/>
      <c r="C7" s="15" t="s">
        <v>12</v>
      </c>
      <c r="D7" s="15" t="s">
        <v>15</v>
      </c>
      <c r="E7" s="15" t="s">
        <v>14</v>
      </c>
      <c r="F7" s="15">
        <v>8175</v>
      </c>
      <c r="G7" s="16">
        <v>11</v>
      </c>
      <c r="H7" s="17">
        <f t="shared" si="0"/>
        <v>89925</v>
      </c>
    </row>
    <row r="8" s="1" customFormat="1" ht="44" customHeight="1" spans="1:8">
      <c r="A8" s="26"/>
      <c r="B8" s="14"/>
      <c r="C8" s="15" t="s">
        <v>16</v>
      </c>
      <c r="D8" s="15" t="s">
        <v>17</v>
      </c>
      <c r="E8" s="15" t="s">
        <v>18</v>
      </c>
      <c r="F8" s="15">
        <v>722</v>
      </c>
      <c r="G8" s="27">
        <v>38</v>
      </c>
      <c r="H8" s="17">
        <f t="shared" si="0"/>
        <v>27436</v>
      </c>
    </row>
    <row r="9" s="1" customFormat="1" ht="44" customHeight="1" spans="1:8">
      <c r="A9" s="26"/>
      <c r="B9" s="14"/>
      <c r="C9" s="15" t="s">
        <v>19</v>
      </c>
      <c r="D9" s="28" t="s">
        <v>20</v>
      </c>
      <c r="E9" s="15" t="s">
        <v>18</v>
      </c>
      <c r="F9" s="15">
        <v>12000</v>
      </c>
      <c r="G9" s="27">
        <v>1.7</v>
      </c>
      <c r="H9" s="17">
        <f t="shared" si="0"/>
        <v>20400</v>
      </c>
    </row>
    <row r="10" s="1" customFormat="1" ht="30" customHeight="1" spans="1:8">
      <c r="A10" s="26"/>
      <c r="B10" s="14"/>
      <c r="C10" s="15" t="s">
        <v>21</v>
      </c>
      <c r="D10" s="15" t="s">
        <v>22</v>
      </c>
      <c r="E10" s="15" t="s">
        <v>18</v>
      </c>
      <c r="F10" s="15">
        <v>1500</v>
      </c>
      <c r="G10" s="21">
        <v>0.4</v>
      </c>
      <c r="H10" s="17">
        <f t="shared" si="0"/>
        <v>600</v>
      </c>
    </row>
    <row r="11" s="1" customFormat="1" ht="30" customHeight="1" spans="1:8">
      <c r="A11" s="26"/>
      <c r="B11" s="14"/>
      <c r="C11" s="15" t="s">
        <v>23</v>
      </c>
      <c r="D11" s="15" t="s">
        <v>24</v>
      </c>
      <c r="E11" s="15" t="s">
        <v>25</v>
      </c>
      <c r="F11" s="15">
        <v>1000</v>
      </c>
      <c r="G11" s="21">
        <v>1</v>
      </c>
      <c r="H11" s="17">
        <f t="shared" si="0"/>
        <v>1000</v>
      </c>
    </row>
    <row r="12" s="1" customFormat="1" ht="30" customHeight="1" spans="1:8">
      <c r="A12" s="26"/>
      <c r="B12" s="14"/>
      <c r="C12" s="15" t="s">
        <v>26</v>
      </c>
      <c r="D12" s="15" t="s">
        <v>27</v>
      </c>
      <c r="E12" s="15" t="s">
        <v>14</v>
      </c>
      <c r="F12" s="15">
        <v>800</v>
      </c>
      <c r="G12" s="21">
        <v>1.7</v>
      </c>
      <c r="H12" s="17">
        <f t="shared" si="0"/>
        <v>1360</v>
      </c>
    </row>
    <row r="13" s="1" customFormat="1" ht="30" customHeight="1" spans="1:8">
      <c r="A13" s="26"/>
      <c r="B13" s="14"/>
      <c r="C13" s="15" t="s">
        <v>28</v>
      </c>
      <c r="D13" s="15" t="s">
        <v>29</v>
      </c>
      <c r="E13" s="15" t="s">
        <v>18</v>
      </c>
      <c r="F13" s="15">
        <v>500</v>
      </c>
      <c r="G13" s="21">
        <v>0.9</v>
      </c>
      <c r="H13" s="17">
        <f t="shared" si="0"/>
        <v>450</v>
      </c>
    </row>
    <row r="14" s="1" customFormat="1" ht="30" customHeight="1" spans="1:8">
      <c r="A14" s="26"/>
      <c r="B14" s="14"/>
      <c r="C14" s="15" t="s">
        <v>30</v>
      </c>
      <c r="D14" s="15" t="s">
        <v>31</v>
      </c>
      <c r="E14" s="15" t="s">
        <v>18</v>
      </c>
      <c r="F14" s="15">
        <v>15000</v>
      </c>
      <c r="G14" s="21">
        <v>0.1</v>
      </c>
      <c r="H14" s="17">
        <f t="shared" si="0"/>
        <v>1500</v>
      </c>
    </row>
    <row r="15" s="1" customFormat="1" ht="30" customHeight="1" spans="1:8">
      <c r="A15" s="26"/>
      <c r="B15" s="14"/>
      <c r="C15" s="15" t="s">
        <v>32</v>
      </c>
      <c r="D15" s="15" t="s">
        <v>33</v>
      </c>
      <c r="E15" s="15" t="s">
        <v>18</v>
      </c>
      <c r="F15" s="15">
        <v>20000</v>
      </c>
      <c r="G15" s="21">
        <v>0.15</v>
      </c>
      <c r="H15" s="17">
        <f t="shared" si="0"/>
        <v>3000</v>
      </c>
    </row>
    <row r="16" s="1" customFormat="1" ht="30" customHeight="1" spans="1:8">
      <c r="A16" s="26"/>
      <c r="B16" s="14"/>
      <c r="C16" s="15" t="s">
        <v>34</v>
      </c>
      <c r="D16" s="15" t="s">
        <v>35</v>
      </c>
      <c r="E16" s="15" t="s">
        <v>18</v>
      </c>
      <c r="F16" s="15">
        <v>50000</v>
      </c>
      <c r="G16" s="21">
        <v>0.05</v>
      </c>
      <c r="H16" s="17">
        <f t="shared" si="0"/>
        <v>2500</v>
      </c>
    </row>
    <row r="17" s="1" customFormat="1" ht="100.5" customHeight="1" spans="1:8">
      <c r="A17" s="22" t="s">
        <v>36</v>
      </c>
      <c r="B17" s="23"/>
      <c r="C17" s="23"/>
      <c r="D17" s="23"/>
      <c r="E17" s="23"/>
      <c r="F17" s="23"/>
      <c r="G17" s="23"/>
      <c r="H17" s="24"/>
    </row>
  </sheetData>
  <mergeCells count="13">
    <mergeCell ref="A1:H1"/>
    <mergeCell ref="A2:H2"/>
    <mergeCell ref="A3:H3"/>
    <mergeCell ref="G4:H4"/>
    <mergeCell ref="A17:H17"/>
    <mergeCell ref="A4:A5"/>
    <mergeCell ref="A6:A16"/>
    <mergeCell ref="B4:B5"/>
    <mergeCell ref="B6:B16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B2" workbookViewId="0">
      <selection activeCell="A2" sqref="$A1:$XFD1048576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12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51" customHeight="1" spans="1:8">
      <c r="A6" s="13">
        <v>1</v>
      </c>
      <c r="B6" s="14"/>
      <c r="C6" s="15" t="s">
        <v>12</v>
      </c>
      <c r="D6" s="15" t="s">
        <v>13</v>
      </c>
      <c r="E6" s="15" t="s">
        <v>14</v>
      </c>
      <c r="F6" s="15">
        <v>4170</v>
      </c>
      <c r="G6" s="16">
        <v>7.1</v>
      </c>
      <c r="H6" s="17">
        <f t="shared" ref="H6:H16" si="0">F6*G6</f>
        <v>29607</v>
      </c>
    </row>
    <row r="7" s="1" customFormat="1" ht="51" customHeight="1" spans="1:8">
      <c r="A7" s="26"/>
      <c r="B7" s="14"/>
      <c r="C7" s="15" t="s">
        <v>12</v>
      </c>
      <c r="D7" s="15" t="s">
        <v>15</v>
      </c>
      <c r="E7" s="15" t="s">
        <v>14</v>
      </c>
      <c r="F7" s="15">
        <v>8175</v>
      </c>
      <c r="G7" s="16">
        <v>11.1</v>
      </c>
      <c r="H7" s="17">
        <f t="shared" si="0"/>
        <v>90742.5</v>
      </c>
    </row>
    <row r="8" s="1" customFormat="1" ht="44" customHeight="1" spans="1:8">
      <c r="A8" s="26"/>
      <c r="B8" s="14"/>
      <c r="C8" s="15" t="s">
        <v>16</v>
      </c>
      <c r="D8" s="15" t="s">
        <v>17</v>
      </c>
      <c r="E8" s="15" t="s">
        <v>18</v>
      </c>
      <c r="F8" s="15">
        <v>722</v>
      </c>
      <c r="G8" s="27">
        <v>40</v>
      </c>
      <c r="H8" s="17">
        <f t="shared" si="0"/>
        <v>28880</v>
      </c>
    </row>
    <row r="9" s="1" customFormat="1" ht="44" customHeight="1" spans="1:8">
      <c r="A9" s="26"/>
      <c r="B9" s="14"/>
      <c r="C9" s="15" t="s">
        <v>19</v>
      </c>
      <c r="D9" s="28" t="s">
        <v>20</v>
      </c>
      <c r="E9" s="15" t="s">
        <v>18</v>
      </c>
      <c r="F9" s="15">
        <v>12000</v>
      </c>
      <c r="G9" s="27">
        <v>2</v>
      </c>
      <c r="H9" s="17">
        <f t="shared" si="0"/>
        <v>24000</v>
      </c>
    </row>
    <row r="10" s="1" customFormat="1" ht="30" customHeight="1" spans="1:8">
      <c r="A10" s="26"/>
      <c r="B10" s="14"/>
      <c r="C10" s="15" t="s">
        <v>21</v>
      </c>
      <c r="D10" s="15" t="s">
        <v>22</v>
      </c>
      <c r="E10" s="15" t="s">
        <v>18</v>
      </c>
      <c r="F10" s="15">
        <v>1500</v>
      </c>
      <c r="G10" s="21">
        <v>0.5</v>
      </c>
      <c r="H10" s="17">
        <f t="shared" si="0"/>
        <v>750</v>
      </c>
    </row>
    <row r="11" s="1" customFormat="1" ht="30" customHeight="1" spans="1:8">
      <c r="A11" s="26"/>
      <c r="B11" s="14"/>
      <c r="C11" s="15" t="s">
        <v>23</v>
      </c>
      <c r="D11" s="15" t="s">
        <v>24</v>
      </c>
      <c r="E11" s="15" t="s">
        <v>25</v>
      </c>
      <c r="F11" s="15">
        <v>1000</v>
      </c>
      <c r="G11" s="21">
        <v>1</v>
      </c>
      <c r="H11" s="17">
        <f t="shared" si="0"/>
        <v>1000</v>
      </c>
    </row>
    <row r="12" s="1" customFormat="1" ht="30" customHeight="1" spans="1:8">
      <c r="A12" s="26"/>
      <c r="B12" s="14"/>
      <c r="C12" s="15" t="s">
        <v>26</v>
      </c>
      <c r="D12" s="15" t="s">
        <v>27</v>
      </c>
      <c r="E12" s="15" t="s">
        <v>14</v>
      </c>
      <c r="F12" s="15">
        <v>800</v>
      </c>
      <c r="G12" s="21">
        <v>1.8</v>
      </c>
      <c r="H12" s="17">
        <f t="shared" si="0"/>
        <v>1440</v>
      </c>
    </row>
    <row r="13" s="1" customFormat="1" ht="30" customHeight="1" spans="1:8">
      <c r="A13" s="26"/>
      <c r="B13" s="14"/>
      <c r="C13" s="15" t="s">
        <v>28</v>
      </c>
      <c r="D13" s="15" t="s">
        <v>29</v>
      </c>
      <c r="E13" s="15" t="s">
        <v>18</v>
      </c>
      <c r="F13" s="15">
        <v>500</v>
      </c>
      <c r="G13" s="21">
        <v>0.9</v>
      </c>
      <c r="H13" s="17">
        <f t="shared" si="0"/>
        <v>450</v>
      </c>
    </row>
    <row r="14" s="1" customFormat="1" ht="30" customHeight="1" spans="1:8">
      <c r="A14" s="26"/>
      <c r="B14" s="14"/>
      <c r="C14" s="15" t="s">
        <v>30</v>
      </c>
      <c r="D14" s="15" t="s">
        <v>31</v>
      </c>
      <c r="E14" s="15" t="s">
        <v>18</v>
      </c>
      <c r="F14" s="15">
        <v>15000</v>
      </c>
      <c r="G14" s="21">
        <v>0.3</v>
      </c>
      <c r="H14" s="17">
        <f t="shared" si="0"/>
        <v>4500</v>
      </c>
    </row>
    <row r="15" s="1" customFormat="1" ht="30" customHeight="1" spans="1:8">
      <c r="A15" s="26"/>
      <c r="B15" s="14"/>
      <c r="C15" s="15" t="s">
        <v>32</v>
      </c>
      <c r="D15" s="15" t="s">
        <v>33</v>
      </c>
      <c r="E15" s="15" t="s">
        <v>18</v>
      </c>
      <c r="F15" s="15">
        <v>20000</v>
      </c>
      <c r="G15" s="21">
        <v>0.4</v>
      </c>
      <c r="H15" s="17">
        <f t="shared" si="0"/>
        <v>8000</v>
      </c>
    </row>
    <row r="16" s="1" customFormat="1" ht="30" customHeight="1" spans="1:8">
      <c r="A16" s="26"/>
      <c r="B16" s="14"/>
      <c r="C16" s="15" t="s">
        <v>34</v>
      </c>
      <c r="D16" s="15" t="s">
        <v>35</v>
      </c>
      <c r="E16" s="15" t="s">
        <v>18</v>
      </c>
      <c r="F16" s="15">
        <v>50000</v>
      </c>
      <c r="G16" s="21">
        <v>0.07</v>
      </c>
      <c r="H16" s="17">
        <f t="shared" si="0"/>
        <v>3500</v>
      </c>
    </row>
    <row r="17" s="1" customFormat="1" ht="100.5" customHeight="1" spans="1:8">
      <c r="A17" s="22" t="s">
        <v>36</v>
      </c>
      <c r="B17" s="23"/>
      <c r="C17" s="23"/>
      <c r="D17" s="23"/>
      <c r="E17" s="23"/>
      <c r="F17" s="23"/>
      <c r="G17" s="23"/>
      <c r="H17" s="24"/>
    </row>
  </sheetData>
  <mergeCells count="13">
    <mergeCell ref="A1:H1"/>
    <mergeCell ref="A2:H2"/>
    <mergeCell ref="A3:H3"/>
    <mergeCell ref="G4:H4"/>
    <mergeCell ref="A17:H17"/>
    <mergeCell ref="A4:A5"/>
    <mergeCell ref="A6:A16"/>
    <mergeCell ref="B4:B5"/>
    <mergeCell ref="B6:B16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G6" sqref="G6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12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93" customHeight="1" spans="1:8">
      <c r="A6" s="13">
        <v>1</v>
      </c>
      <c r="B6" s="14"/>
      <c r="C6" s="15" t="s">
        <v>37</v>
      </c>
      <c r="D6" s="15" t="s">
        <v>38</v>
      </c>
      <c r="E6" s="15">
        <v>40</v>
      </c>
      <c r="F6" s="15" t="s">
        <v>39</v>
      </c>
      <c r="G6" s="16"/>
      <c r="H6" s="17"/>
    </row>
    <row r="7" s="1" customFormat="1" ht="81" customHeight="1" spans="1:8">
      <c r="A7" s="18"/>
      <c r="B7" s="19"/>
      <c r="C7" s="15"/>
      <c r="D7" s="15"/>
      <c r="E7" s="15"/>
      <c r="F7" s="15"/>
      <c r="G7" s="16"/>
      <c r="H7" s="17"/>
    </row>
    <row r="8" s="1" customFormat="1" ht="81" customHeight="1" spans="1:8">
      <c r="A8" s="18"/>
      <c r="B8" s="19"/>
      <c r="C8" s="15"/>
      <c r="D8" s="15"/>
      <c r="E8" s="15"/>
      <c r="F8" s="15"/>
      <c r="G8" s="16"/>
      <c r="H8" s="17"/>
    </row>
    <row r="9" s="1" customFormat="1" ht="63" customHeight="1" spans="1:8">
      <c r="A9" s="20"/>
      <c r="B9" s="19"/>
      <c r="C9" s="15"/>
      <c r="D9" s="15"/>
      <c r="E9" s="15"/>
      <c r="F9" s="15"/>
      <c r="G9" s="21"/>
      <c r="H9" s="17"/>
    </row>
    <row r="10" s="1" customFormat="1" ht="100.5" customHeight="1" spans="1:8">
      <c r="A10" s="22" t="s">
        <v>36</v>
      </c>
      <c r="B10" s="23"/>
      <c r="C10" s="23"/>
      <c r="D10" s="23"/>
      <c r="E10" s="23"/>
      <c r="F10" s="23"/>
      <c r="G10" s="23"/>
      <c r="H10" s="24"/>
    </row>
    <row r="11" ht="20" customHeight="1" spans="1:8">
      <c r="A11" s="25" t="s">
        <v>40</v>
      </c>
      <c r="B11" s="25"/>
      <c r="C11" s="25"/>
      <c r="D11" s="25"/>
      <c r="E11" s="25"/>
      <c r="F11" s="25"/>
      <c r="G11" s="25"/>
      <c r="H11" s="25"/>
    </row>
  </sheetData>
  <mergeCells count="12">
    <mergeCell ref="A1:H1"/>
    <mergeCell ref="A2:H2"/>
    <mergeCell ref="A3:H3"/>
    <mergeCell ref="G4:H4"/>
    <mergeCell ref="A10:H10"/>
    <mergeCell ref="A11:H11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一个俗人</cp:lastModifiedBy>
  <dcterms:created xsi:type="dcterms:W3CDTF">2006-09-16T00:00:00Z</dcterms:created>
  <cp:lastPrinted>2022-07-29T00:42:00Z</cp:lastPrinted>
  <dcterms:modified xsi:type="dcterms:W3CDTF">2024-05-27T03:12:10Z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5C4718AACC25417C933FC01561DC965C</vt:lpwstr>
  </property>
  <property fmtid="{D5CDD505-2E9C-101B-9397-08002B2CF9AE}" pid="3" name="KSOProductBuildVer">
    <vt:lpwstr>2052-12.1.0.16929</vt:lpwstr>
  </property>
</Properties>
</file>